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7月1日" sheetId="1" r:id="rId1"/>
    <sheet name="7月2日" sheetId="2" r:id="rId2"/>
    <sheet name="7月3日" sheetId="3" r:id="rId3"/>
    <sheet name="7月4日" sheetId="4" r:id="rId4"/>
    <sheet name="7月5日" sheetId="5" r:id="rId5"/>
    <sheet name="7月6日" sheetId="6" r:id="rId6"/>
    <sheet name="7月7日" sheetId="7" r:id="rId7"/>
    <sheet name="7月8日" sheetId="8" r:id="rId8"/>
    <sheet name="7月9日" sheetId="9" r:id="rId9"/>
    <sheet name="7月10日" sheetId="10" r:id="rId10"/>
    <sheet name="7月11日" sheetId="11" r:id="rId11"/>
    <sheet name="7月12日" sheetId="12" r:id="rId12"/>
    <sheet name="7月13日" sheetId="13" r:id="rId13"/>
    <sheet name="7月14日" sheetId="14" r:id="rId14"/>
    <sheet name="7月15日" sheetId="15" r:id="rId15"/>
    <sheet name="7月16日" sheetId="16" r:id="rId16"/>
    <sheet name="7月17日" sheetId="17" r:id="rId17"/>
    <sheet name="7月18日" sheetId="18" r:id="rId18"/>
    <sheet name="7月19日" sheetId="19" r:id="rId19"/>
    <sheet name="7月20日" sheetId="20" r:id="rId20"/>
    <sheet name="7月21日" sheetId="21" r:id="rId21"/>
    <sheet name="7月22日" sheetId="22" r:id="rId22"/>
    <sheet name="7月23日" sheetId="23" r:id="rId23"/>
    <sheet name="7月24日" sheetId="24" r:id="rId24"/>
    <sheet name="7月25日" sheetId="25" r:id="rId25"/>
    <sheet name="7月26日" sheetId="26" r:id="rId26"/>
    <sheet name="7月27日" sheetId="27" r:id="rId27"/>
    <sheet name="7月28日" sheetId="28" r:id="rId28"/>
    <sheet name="7月29日" sheetId="29" r:id="rId29"/>
    <sheet name="7月30日" sheetId="30" r:id="rId30"/>
    <sheet name="7月31日" sheetId="31" r:id="rId31"/>
  </sheets>
  <definedNames/>
  <calcPr fullCalcOnLoad="1"/>
</workbook>
</file>

<file path=xl/sharedStrings.xml><?xml version="1.0" encoding="utf-8"?>
<sst xmlns="http://schemas.openxmlformats.org/spreadsheetml/2006/main" count="998" uniqueCount="140">
  <si>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</si>
  <si>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</si>
  <si>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</si>
  <si>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</si>
  <si>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</si>
  <si>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</si>
  <si>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</si>
  <si>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</si>
  <si>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</si>
  <si>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</si>
  <si>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</si>
  <si>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</si>
  <si>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</si>
  <si>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</si>
  <si>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</si>
  <si>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</si>
  <si>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</si>
  <si>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</si>
  <si>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</si>
  <si>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</si>
  <si>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</si>
  <si>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</si>
  <si>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</si>
  <si>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</si>
  <si>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</si>
  <si>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</si>
  <si>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</si>
  <si>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</si>
  <si>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</si>
  <si>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</si>
  <si>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</si>
  <si>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</si>
  <si>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</si>
  <si>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</si>
  <si>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</si>
  <si>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</si>
  <si>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</si>
  <si>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</si>
  <si>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</si>
  <si>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</si>
  <si>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</si>
  <si>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</si>
  <si>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</si>
  <si>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</si>
  <si>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</si>
  <si>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</si>
  <si>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</si>
  <si>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</si>
  <si>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</si>
  <si>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</si>
  <si>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</si>
  <si>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</si>
  <si>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本日合計</t>
  </si>
  <si>
    <t>合        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</si>
  <si>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</si>
  <si>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</si>
  <si>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</si>
  <si>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</si>
  <si>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</si>
  <si>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</si>
  <si>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</si>
  <si>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</si>
  <si>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</si>
  <si>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</si>
  <si>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</si>
  <si>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</si>
  <si>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</si>
  <si>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</si>
  <si>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</si>
  <si>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</si>
  <si>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</si>
  <si>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</si>
  <si>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</si>
  <si>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</si>
  <si>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</si>
  <si>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</si>
  <si>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</si>
  <si>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</si>
  <si>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</si>
  <si>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</si>
  <si>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</si>
  <si>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</si>
  <si>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</si>
  <si>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</si>
  <si>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</si>
  <si>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</si>
  <si>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</si>
  <si>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</si>
  <si>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</si>
  <si>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</si>
  <si>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</si>
  <si>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</si>
  <si>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</si>
  <si>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</si>
  <si>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</si>
  <si>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</si>
  <si>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</si>
  <si>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</si>
  <si>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</si>
  <si>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</si>
  <si>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</si>
  <si>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</si>
  <si>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</si>
  <si>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</si>
  <si>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</si>
  <si>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</si>
  <si>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中華民國104年7月1日 第1號</t>
  </si>
  <si>
    <t>中華民國 104年7月2日 第 2號</t>
  </si>
  <si>
    <t>中華民國 104年7月3日 第 3號</t>
  </si>
  <si>
    <t>中華民國 104年7月4日 第4號</t>
  </si>
  <si>
    <t>中華民國 104年7月5日 第5號</t>
  </si>
  <si>
    <t>中華民國 104年7月6日 第6號</t>
  </si>
  <si>
    <t>中華民國 104年7月7日 第7號</t>
  </si>
  <si>
    <t>中華民國 104年7月8日 第8號</t>
  </si>
  <si>
    <t>中華民國 104年7月9日 第9號</t>
  </si>
  <si>
    <t>中華民國 104年7月10日 第10號</t>
  </si>
  <si>
    <t>中華民國 104年7月11日 第11號</t>
  </si>
  <si>
    <t>中華民國 104年7月12日 第12號</t>
  </si>
  <si>
    <t>中華民國 104年7月13日 第13號</t>
  </si>
  <si>
    <t>中華民國 104年7月15日 第15號</t>
  </si>
  <si>
    <t>中華民國 104年7月16日 第16號</t>
  </si>
  <si>
    <t>中華民國 104年7月17日 第17號</t>
  </si>
  <si>
    <t>中華民國 104年7月18日 第18號</t>
  </si>
  <si>
    <t>中華民國 104年7月19日 第19號</t>
  </si>
  <si>
    <t>中華民國 104年7月20日 第20號</t>
  </si>
  <si>
    <t>中華民國 104年7月21日 第21號</t>
  </si>
  <si>
    <t>中華民國 104年7月22日 第22號</t>
  </si>
  <si>
    <t>中華民國 104年7月23日 第23號</t>
  </si>
  <si>
    <t>中華民國 104年7月24日 第24號</t>
  </si>
  <si>
    <t>中華民國 104年7月25日 第25號</t>
  </si>
  <si>
    <t>中華民國 104年7月26日 第26號</t>
  </si>
  <si>
    <t>中華民國 104年7月27日 第27號</t>
  </si>
  <si>
    <t>中華民國 104年7月28日 第28號</t>
  </si>
  <si>
    <t>中華民國 104年7月29日 第29號</t>
  </si>
  <si>
    <t>中華民國 104年7月30日 第30號</t>
  </si>
  <si>
    <t>中華民國 104年7月31日 第31號</t>
  </si>
  <si>
    <t>支</t>
  </si>
  <si>
    <t>返還零用金墊付款</t>
  </si>
  <si>
    <t>1393042</t>
  </si>
  <si>
    <t>1393043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</si>
</sst>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1" applyNumberFormat="0" applyFill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5" borderId="4" applyNumberFormat="0" applyFont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9" borderId="8" applyNumberFormat="0" applyAlignment="0" applyProtection="0"/>
    <xf numFmtId="0" fontId="23" fillId="14" borderId="9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42186</v>
      </c>
      <c r="B3" s="10"/>
      <c r="C3" s="10"/>
      <c r="D3" s="35"/>
      <c r="E3" s="33"/>
      <c r="F3" s="11"/>
      <c r="G3" s="11"/>
      <c r="H3" s="29"/>
    </row>
    <row r="4" spans="1:8" ht="16.5">
      <c r="A4" s="21">
        <v>42186</v>
      </c>
      <c r="B4" s="10"/>
      <c r="C4" s="10"/>
      <c r="D4" s="32"/>
      <c r="E4" s="33"/>
      <c r="F4" s="11"/>
      <c r="G4" s="11"/>
      <c r="H4" s="29"/>
    </row>
    <row r="5" spans="1:8" ht="16.5">
      <c r="A5" s="21">
        <v>42186</v>
      </c>
      <c r="B5" s="10"/>
      <c r="C5" s="10"/>
      <c r="D5" s="35"/>
      <c r="E5" s="33"/>
      <c r="F5" s="4"/>
      <c r="G5" s="11"/>
      <c r="H5" s="29"/>
    </row>
    <row r="6" spans="1:8" ht="16.5">
      <c r="A6" s="21">
        <v>42186</v>
      </c>
      <c r="B6" s="10"/>
      <c r="C6" s="10"/>
      <c r="D6" s="35"/>
      <c r="E6" s="33"/>
      <c r="F6" s="4"/>
      <c r="G6" s="11"/>
      <c r="H6" s="29"/>
    </row>
    <row r="7" spans="1:8" ht="16.5">
      <c r="A7" s="21">
        <v>42186</v>
      </c>
      <c r="B7" s="10"/>
      <c r="C7" s="10"/>
      <c r="D7" s="35"/>
      <c r="E7" s="33"/>
      <c r="F7" s="11"/>
      <c r="G7" s="11"/>
      <c r="H7" s="29"/>
    </row>
    <row r="8" spans="1:8" ht="16.5">
      <c r="A8" s="21">
        <v>42186</v>
      </c>
      <c r="B8" s="10"/>
      <c r="C8" s="10"/>
      <c r="D8" s="35"/>
      <c r="E8" s="33"/>
      <c r="F8" s="4"/>
      <c r="G8" s="11"/>
      <c r="H8" s="29"/>
    </row>
    <row r="9" spans="1:8" ht="16.5">
      <c r="A9" s="21">
        <v>42186</v>
      </c>
      <c r="B9" s="10"/>
      <c r="C9" s="10"/>
      <c r="D9" s="35"/>
      <c r="E9" s="33"/>
      <c r="F9" s="4"/>
      <c r="G9" s="11"/>
      <c r="H9" s="29"/>
    </row>
    <row r="10" spans="1:8" ht="16.5">
      <c r="A10" s="21">
        <v>42186</v>
      </c>
      <c r="B10" s="15"/>
      <c r="C10" s="10"/>
      <c r="D10" s="35"/>
      <c r="E10" s="33"/>
      <c r="F10" s="4"/>
      <c r="G10" s="11"/>
      <c r="H10" s="29"/>
    </row>
    <row r="11" spans="1:8" ht="16.5">
      <c r="A11" s="21">
        <v>42186</v>
      </c>
      <c r="B11" s="15"/>
      <c r="C11" s="10"/>
      <c r="D11" s="35"/>
      <c r="E11" s="33"/>
      <c r="F11" s="4"/>
      <c r="G11" s="11"/>
      <c r="H11" s="29"/>
    </row>
    <row r="12" spans="1:7" ht="16.5">
      <c r="A12" s="23"/>
      <c r="B12" s="24"/>
      <c r="C12" s="19"/>
      <c r="D12" s="36"/>
      <c r="E12" s="36"/>
      <c r="F12" s="12"/>
      <c r="G12" s="13"/>
    </row>
    <row r="13" spans="1:7" ht="16.5">
      <c r="A13" s="22"/>
      <c r="B13" s="9"/>
      <c r="C13" s="18"/>
      <c r="D13" s="34"/>
      <c r="E13" s="34"/>
      <c r="F13" s="5"/>
      <c r="G13" s="7"/>
    </row>
    <row r="14" spans="1:7" ht="16.5">
      <c r="A14" s="5"/>
      <c r="B14" s="5"/>
      <c r="C14" s="5"/>
      <c r="D14" s="59"/>
      <c r="E14" s="59"/>
      <c r="F14" s="5"/>
      <c r="G14" s="5"/>
    </row>
    <row r="15" spans="4:5" ht="16.5">
      <c r="D15" s="59"/>
      <c r="E15" s="59"/>
    </row>
    <row r="16" spans="4:5" ht="16.5">
      <c r="D16" s="59"/>
      <c r="E16" s="59"/>
    </row>
    <row r="17" spans="1:7" ht="16.5">
      <c r="A17" s="4" t="s">
        <v>22</v>
      </c>
      <c r="B17" s="16"/>
      <c r="C17" s="17"/>
      <c r="D17" s="56"/>
      <c r="E17" s="46"/>
      <c r="F17" s="14">
        <f>SUM(F3:F15)</f>
        <v>0</v>
      </c>
      <c r="G17" s="14">
        <f>SUM(G3:G15)</f>
        <v>0</v>
      </c>
    </row>
    <row r="18" spans="1:7" ht="16.5">
      <c r="A18" s="4" t="s">
        <v>23</v>
      </c>
      <c r="B18" s="16"/>
      <c r="C18" s="17"/>
      <c r="D18" s="56"/>
      <c r="E18" s="46"/>
      <c r="F18" s="11">
        <v>319036</v>
      </c>
      <c r="G18" s="4"/>
    </row>
    <row r="19" spans="1:7" ht="16.5">
      <c r="A19" s="4" t="s">
        <v>24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25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106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21:E21"/>
    <mergeCell ref="D22:E22"/>
    <mergeCell ref="D28:E28"/>
    <mergeCell ref="D24:E24"/>
    <mergeCell ref="D25:E25"/>
    <mergeCell ref="D26:E26"/>
    <mergeCell ref="D27:E27"/>
    <mergeCell ref="D23:E23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42195</v>
      </c>
      <c r="B3" s="10"/>
      <c r="C3" s="10"/>
      <c r="D3" s="65"/>
      <c r="E3" s="33"/>
      <c r="F3" s="25"/>
      <c r="G3" s="25"/>
      <c r="H3" s="29"/>
    </row>
    <row r="4" spans="1:8" ht="16.5">
      <c r="A4" s="21">
        <v>42195</v>
      </c>
      <c r="B4" s="10"/>
      <c r="C4" s="10"/>
      <c r="D4" s="33"/>
      <c r="E4" s="33"/>
      <c r="F4" s="25"/>
      <c r="G4" s="25"/>
      <c r="H4" s="29"/>
    </row>
    <row r="5" spans="1:8" ht="16.5">
      <c r="A5" s="21">
        <v>42195</v>
      </c>
      <c r="B5" s="10"/>
      <c r="C5" s="10"/>
      <c r="D5" s="33"/>
      <c r="E5" s="33"/>
      <c r="F5" s="25"/>
      <c r="G5" s="25"/>
      <c r="H5" s="29"/>
    </row>
    <row r="6" spans="1:8" ht="16.5">
      <c r="A6" s="21">
        <v>42195</v>
      </c>
      <c r="B6" s="10"/>
      <c r="C6" s="10"/>
      <c r="D6" s="33"/>
      <c r="E6" s="33"/>
      <c r="F6" s="25"/>
      <c r="G6" s="25"/>
      <c r="H6" s="29"/>
    </row>
    <row r="7" spans="1:8" ht="16.5">
      <c r="A7" s="21">
        <v>42195</v>
      </c>
      <c r="B7" s="10"/>
      <c r="C7" s="10"/>
      <c r="D7" s="33"/>
      <c r="E7" s="33"/>
      <c r="F7" s="25"/>
      <c r="G7" s="25"/>
      <c r="H7" s="29"/>
    </row>
    <row r="8" spans="1:8" ht="16.5">
      <c r="A8" s="21">
        <v>42195</v>
      </c>
      <c r="B8" s="10"/>
      <c r="C8" s="10"/>
      <c r="D8" s="33"/>
      <c r="E8" s="33"/>
      <c r="F8" s="25"/>
      <c r="G8" s="25"/>
      <c r="H8" s="29"/>
    </row>
    <row r="9" spans="1:8" ht="16.5">
      <c r="A9" s="21">
        <v>42195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'7月9日'!G19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115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42196</v>
      </c>
      <c r="B3" s="10"/>
      <c r="C3" s="10"/>
      <c r="D3" s="35"/>
      <c r="E3" s="33"/>
      <c r="F3" s="25"/>
      <c r="G3" s="25"/>
      <c r="H3" s="29"/>
    </row>
    <row r="4" spans="1:8" ht="16.5">
      <c r="A4" s="21">
        <v>42196</v>
      </c>
      <c r="B4" s="10"/>
      <c r="C4" s="10"/>
      <c r="D4" s="33"/>
      <c r="E4" s="33"/>
      <c r="F4" s="25"/>
      <c r="G4" s="25"/>
      <c r="H4" s="29"/>
    </row>
    <row r="5" spans="1:8" ht="16.5">
      <c r="A5" s="21">
        <v>42196</v>
      </c>
      <c r="B5" s="10"/>
      <c r="C5" s="10"/>
      <c r="D5" s="33"/>
      <c r="E5" s="33"/>
      <c r="F5" s="25"/>
      <c r="G5" s="25"/>
      <c r="H5" s="29"/>
    </row>
    <row r="6" spans="1:8" ht="16.5">
      <c r="A6" s="21">
        <v>42196</v>
      </c>
      <c r="B6" s="10"/>
      <c r="C6" s="10"/>
      <c r="D6" s="33"/>
      <c r="E6" s="33"/>
      <c r="F6" s="25"/>
      <c r="G6" s="25"/>
      <c r="H6" s="29"/>
    </row>
    <row r="7" spans="1:8" ht="16.5">
      <c r="A7" s="21">
        <v>42196</v>
      </c>
      <c r="B7" s="10"/>
      <c r="C7" s="10"/>
      <c r="D7" s="33"/>
      <c r="E7" s="33"/>
      <c r="F7" s="25"/>
      <c r="G7" s="25"/>
      <c r="H7" s="29"/>
    </row>
    <row r="8" spans="1:8" ht="16.5">
      <c r="A8" s="21">
        <v>42196</v>
      </c>
      <c r="B8" s="10"/>
      <c r="C8" s="10"/>
      <c r="D8" s="33"/>
      <c r="E8" s="33"/>
      <c r="F8" s="25"/>
      <c r="G8" s="25"/>
      <c r="H8" s="29"/>
    </row>
    <row r="9" spans="1:8" ht="16.5">
      <c r="A9" s="21">
        <v>42196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'7月10日'!G19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116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42197</v>
      </c>
      <c r="B3" s="10"/>
      <c r="C3" s="10"/>
      <c r="D3" s="35"/>
      <c r="E3" s="33"/>
      <c r="F3" s="25"/>
      <c r="G3" s="25"/>
      <c r="H3" s="29"/>
    </row>
    <row r="4" spans="1:8" ht="16.5">
      <c r="A4" s="21">
        <v>42197</v>
      </c>
      <c r="B4" s="10"/>
      <c r="C4" s="10"/>
      <c r="D4" s="33"/>
      <c r="E4" s="33"/>
      <c r="F4" s="25"/>
      <c r="G4" s="25"/>
      <c r="H4" s="29"/>
    </row>
    <row r="5" spans="1:8" ht="16.5">
      <c r="A5" s="21">
        <v>42197</v>
      </c>
      <c r="B5" s="10"/>
      <c r="C5" s="10"/>
      <c r="D5" s="33"/>
      <c r="E5" s="33"/>
      <c r="F5" s="25"/>
      <c r="G5" s="25"/>
      <c r="H5" s="29"/>
    </row>
    <row r="6" spans="1:8" ht="16.5">
      <c r="A6" s="21">
        <v>42197</v>
      </c>
      <c r="B6" s="10"/>
      <c r="C6" s="10"/>
      <c r="D6" s="33"/>
      <c r="E6" s="33"/>
      <c r="F6" s="25"/>
      <c r="G6" s="25"/>
      <c r="H6" s="29"/>
    </row>
    <row r="7" spans="1:8" ht="16.5">
      <c r="A7" s="21">
        <v>42197</v>
      </c>
      <c r="B7" s="10"/>
      <c r="C7" s="10"/>
      <c r="D7" s="33"/>
      <c r="E7" s="33"/>
      <c r="F7" s="25"/>
      <c r="G7" s="25"/>
      <c r="H7" s="29"/>
    </row>
    <row r="8" spans="1:8" ht="16.5">
      <c r="A8" s="21">
        <v>42197</v>
      </c>
      <c r="B8" s="10"/>
      <c r="C8" s="10"/>
      <c r="D8" s="33"/>
      <c r="E8" s="33"/>
      <c r="F8" s="25"/>
      <c r="G8" s="25"/>
      <c r="H8" s="29"/>
    </row>
    <row r="9" spans="1:8" ht="16.5">
      <c r="A9" s="21">
        <v>42197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42197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42197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'7月11日'!G19</f>
        <v>314676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117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42198</v>
      </c>
      <c r="B3" s="10"/>
      <c r="C3" s="10"/>
      <c r="D3" s="35"/>
      <c r="E3" s="33"/>
      <c r="F3" s="25"/>
      <c r="G3" s="25"/>
      <c r="H3" s="29"/>
    </row>
    <row r="4" spans="1:8" ht="16.5">
      <c r="A4" s="21">
        <v>42198</v>
      </c>
      <c r="B4" s="10"/>
      <c r="C4" s="10"/>
      <c r="D4" s="33"/>
      <c r="E4" s="33"/>
      <c r="F4" s="25"/>
      <c r="G4" s="25"/>
      <c r="H4" s="29"/>
    </row>
    <row r="5" spans="1:8" ht="16.5">
      <c r="A5" s="21">
        <v>42198</v>
      </c>
      <c r="B5" s="10"/>
      <c r="C5" s="10"/>
      <c r="D5" s="33"/>
      <c r="E5" s="33"/>
      <c r="F5" s="25"/>
      <c r="G5" s="25"/>
      <c r="H5" s="29"/>
    </row>
    <row r="6" spans="1:8" ht="16.5">
      <c r="A6" s="21">
        <v>42198</v>
      </c>
      <c r="B6" s="10"/>
      <c r="C6" s="10"/>
      <c r="D6" s="33"/>
      <c r="E6" s="33"/>
      <c r="F6" s="25"/>
      <c r="G6" s="25"/>
      <c r="H6" s="29"/>
    </row>
    <row r="7" spans="1:8" ht="16.5">
      <c r="A7" s="21">
        <v>42198</v>
      </c>
      <c r="B7" s="10"/>
      <c r="C7" s="10"/>
      <c r="D7" s="33"/>
      <c r="E7" s="33"/>
      <c r="F7" s="25"/>
      <c r="G7" s="25"/>
      <c r="H7" s="29"/>
    </row>
    <row r="8" spans="1:8" ht="16.5">
      <c r="A8" s="21">
        <v>42198</v>
      </c>
      <c r="B8" s="10"/>
      <c r="C8" s="10"/>
      <c r="D8" s="33"/>
      <c r="E8" s="33"/>
      <c r="F8" s="25"/>
      <c r="G8" s="25"/>
      <c r="H8" s="29"/>
    </row>
    <row r="9" spans="1:8" ht="16.5">
      <c r="A9" s="21">
        <v>42198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42198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42198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'7月12日'!G19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118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42199</v>
      </c>
      <c r="B3" s="10"/>
      <c r="C3" s="10"/>
      <c r="D3" s="35"/>
      <c r="E3" s="33"/>
      <c r="F3" s="25"/>
      <c r="G3" s="25"/>
      <c r="H3" s="29"/>
    </row>
    <row r="4" spans="1:8" ht="16.5">
      <c r="A4" s="21">
        <v>42199</v>
      </c>
      <c r="B4" s="10"/>
      <c r="C4" s="10"/>
      <c r="D4" s="33"/>
      <c r="E4" s="33"/>
      <c r="F4" s="25"/>
      <c r="G4" s="25"/>
      <c r="H4" s="29"/>
    </row>
    <row r="5" spans="1:8" ht="16.5">
      <c r="A5" s="21">
        <v>42199</v>
      </c>
      <c r="B5" s="10"/>
      <c r="C5" s="10"/>
      <c r="D5" s="33"/>
      <c r="E5" s="33"/>
      <c r="F5" s="25"/>
      <c r="G5" s="25"/>
      <c r="H5" s="29"/>
    </row>
    <row r="6" spans="1:8" ht="16.5">
      <c r="A6" s="21">
        <v>42199</v>
      </c>
      <c r="B6" s="10"/>
      <c r="C6" s="10"/>
      <c r="D6" s="33"/>
      <c r="E6" s="33"/>
      <c r="F6" s="25"/>
      <c r="G6" s="25"/>
      <c r="H6" s="29"/>
    </row>
    <row r="7" spans="1:8" ht="16.5">
      <c r="A7" s="21">
        <v>42199</v>
      </c>
      <c r="B7" s="10"/>
      <c r="C7" s="10"/>
      <c r="D7" s="33"/>
      <c r="E7" s="33"/>
      <c r="F7" s="25"/>
      <c r="G7" s="25"/>
      <c r="H7" s="29"/>
    </row>
    <row r="8" spans="1:8" ht="16.5">
      <c r="A8" s="21">
        <v>42199</v>
      </c>
      <c r="B8" s="10"/>
      <c r="C8" s="10"/>
      <c r="D8" s="33"/>
      <c r="E8" s="33"/>
      <c r="F8" s="25"/>
      <c r="G8" s="25"/>
      <c r="H8" s="29"/>
    </row>
    <row r="9" spans="1:8" ht="16.5">
      <c r="A9" s="21">
        <v>42199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'7月13日'!G19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118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42200</v>
      </c>
      <c r="B3" s="10"/>
      <c r="C3" s="10"/>
      <c r="D3" s="35"/>
      <c r="E3" s="33"/>
      <c r="F3" s="25"/>
      <c r="G3" s="25"/>
      <c r="H3" s="29"/>
    </row>
    <row r="4" spans="1:8" ht="16.5">
      <c r="A4" s="21">
        <v>42200</v>
      </c>
      <c r="B4" s="10"/>
      <c r="C4" s="10"/>
      <c r="D4" s="33"/>
      <c r="E4" s="33"/>
      <c r="F4" s="25"/>
      <c r="G4" s="25"/>
      <c r="H4" s="29"/>
    </row>
    <row r="5" spans="1:8" ht="16.5">
      <c r="A5" s="21">
        <v>42200</v>
      </c>
      <c r="B5" s="10"/>
      <c r="C5" s="10"/>
      <c r="D5" s="33"/>
      <c r="E5" s="33"/>
      <c r="F5" s="25"/>
      <c r="G5" s="25"/>
      <c r="H5" s="29"/>
    </row>
    <row r="6" spans="1:8" ht="16.5">
      <c r="A6" s="21">
        <v>42200</v>
      </c>
      <c r="B6" s="10"/>
      <c r="C6" s="10"/>
      <c r="D6" s="33"/>
      <c r="E6" s="33"/>
      <c r="F6" s="25"/>
      <c r="G6" s="25"/>
      <c r="H6" s="29"/>
    </row>
    <row r="7" spans="1:8" ht="16.5">
      <c r="A7" s="21">
        <v>42200</v>
      </c>
      <c r="B7" s="10"/>
      <c r="C7" s="10"/>
      <c r="D7" s="33"/>
      <c r="E7" s="33"/>
      <c r="F7" s="25"/>
      <c r="G7" s="25"/>
      <c r="H7" s="29"/>
    </row>
    <row r="8" spans="1:8" ht="16.5">
      <c r="A8" s="21">
        <v>42200</v>
      </c>
      <c r="B8" s="10"/>
      <c r="C8" s="10"/>
      <c r="D8" s="33"/>
      <c r="E8" s="33"/>
      <c r="F8" s="25"/>
      <c r="G8" s="25"/>
      <c r="H8" s="29"/>
    </row>
    <row r="9" spans="1:8" ht="16.5">
      <c r="A9" s="21">
        <v>42200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42200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'7月14日'!G19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119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42201</v>
      </c>
      <c r="B3" s="10"/>
      <c r="C3" s="10"/>
      <c r="D3" s="35"/>
      <c r="E3" s="33"/>
      <c r="F3" s="25"/>
      <c r="G3" s="25"/>
      <c r="H3" s="29"/>
    </row>
    <row r="4" spans="1:8" ht="16.5">
      <c r="A4" s="21">
        <v>42201</v>
      </c>
      <c r="B4" s="10"/>
      <c r="C4" s="10"/>
      <c r="D4" s="33"/>
      <c r="E4" s="33"/>
      <c r="F4" s="25"/>
      <c r="G4" s="25"/>
      <c r="H4" s="29"/>
    </row>
    <row r="5" spans="1:8" ht="16.5">
      <c r="A5" s="21">
        <v>42201</v>
      </c>
      <c r="B5" s="10"/>
      <c r="C5" s="10"/>
      <c r="D5" s="33"/>
      <c r="E5" s="33"/>
      <c r="F5" s="25"/>
      <c r="G5" s="25"/>
      <c r="H5" s="29"/>
    </row>
    <row r="6" spans="1:8" ht="16.5">
      <c r="A6" s="21">
        <v>42201</v>
      </c>
      <c r="B6" s="10"/>
      <c r="C6" s="10"/>
      <c r="D6" s="33"/>
      <c r="E6" s="33"/>
      <c r="F6" s="25"/>
      <c r="G6" s="25"/>
      <c r="H6" s="29"/>
    </row>
    <row r="7" spans="1:8" ht="16.5">
      <c r="A7" s="21">
        <v>42201</v>
      </c>
      <c r="B7" s="10"/>
      <c r="C7" s="10"/>
      <c r="D7" s="33"/>
      <c r="E7" s="33"/>
      <c r="F7" s="25"/>
      <c r="G7" s="25"/>
      <c r="H7" s="29"/>
    </row>
    <row r="8" spans="1:8" ht="16.5">
      <c r="A8" s="21">
        <v>42201</v>
      </c>
      <c r="B8" s="10"/>
      <c r="C8" s="10"/>
      <c r="D8" s="33"/>
      <c r="E8" s="33"/>
      <c r="F8" s="25"/>
      <c r="G8" s="25"/>
      <c r="H8" s="29"/>
    </row>
    <row r="9" spans="1:8" ht="16.5">
      <c r="A9" s="21">
        <v>42201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'7月15日'!G19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120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42202</v>
      </c>
      <c r="B3" s="10"/>
      <c r="C3" s="10"/>
      <c r="D3" s="35"/>
      <c r="E3" s="33"/>
      <c r="F3" s="25"/>
      <c r="G3" s="25"/>
      <c r="H3" s="29"/>
    </row>
    <row r="4" spans="1:8" ht="16.5">
      <c r="A4" s="21">
        <v>42202</v>
      </c>
      <c r="B4" s="10"/>
      <c r="C4" s="10"/>
      <c r="D4" s="33"/>
      <c r="E4" s="33"/>
      <c r="F4" s="25"/>
      <c r="G4" s="25"/>
      <c r="H4" s="29"/>
    </row>
    <row r="5" spans="1:8" ht="16.5">
      <c r="A5" s="21">
        <v>42202</v>
      </c>
      <c r="B5" s="10"/>
      <c r="C5" s="10"/>
      <c r="D5" s="33"/>
      <c r="E5" s="33"/>
      <c r="F5" s="25"/>
      <c r="G5" s="25"/>
      <c r="H5" s="29"/>
    </row>
    <row r="6" spans="1:8" ht="16.5">
      <c r="A6" s="21">
        <v>42202</v>
      </c>
      <c r="B6" s="10"/>
      <c r="C6" s="10"/>
      <c r="D6" s="33"/>
      <c r="E6" s="33"/>
      <c r="F6" s="25"/>
      <c r="G6" s="25"/>
      <c r="H6" s="29"/>
    </row>
    <row r="7" spans="1:8" ht="16.5">
      <c r="A7" s="21">
        <v>42202</v>
      </c>
      <c r="B7" s="10"/>
      <c r="C7" s="10"/>
      <c r="D7" s="33"/>
      <c r="E7" s="33"/>
      <c r="F7" s="25"/>
      <c r="G7" s="25"/>
      <c r="H7" s="29"/>
    </row>
    <row r="8" spans="1:8" ht="16.5">
      <c r="A8" s="21">
        <v>42202</v>
      </c>
      <c r="B8" s="10"/>
      <c r="C8" s="10"/>
      <c r="D8" s="33"/>
      <c r="E8" s="33"/>
      <c r="F8" s="25"/>
      <c r="G8" s="25"/>
      <c r="H8" s="29"/>
    </row>
    <row r="9" spans="1:8" ht="16.5">
      <c r="A9" s="21">
        <v>42202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'7月16日'!G19</f>
        <v>314676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121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42203</v>
      </c>
      <c r="B3" s="10"/>
      <c r="C3" s="10"/>
      <c r="D3" s="35"/>
      <c r="E3" s="33"/>
      <c r="F3" s="25"/>
      <c r="G3" s="25"/>
      <c r="H3" s="29"/>
    </row>
    <row r="4" spans="1:8" ht="16.5">
      <c r="A4" s="21">
        <v>42203</v>
      </c>
      <c r="B4" s="10"/>
      <c r="C4" s="10"/>
      <c r="D4" s="33"/>
      <c r="E4" s="33"/>
      <c r="F4" s="25"/>
      <c r="G4" s="25"/>
      <c r="H4" s="29"/>
    </row>
    <row r="5" spans="1:8" ht="16.5">
      <c r="A5" s="21">
        <v>42203</v>
      </c>
      <c r="B5" s="10"/>
      <c r="C5" s="10"/>
      <c r="D5" s="33"/>
      <c r="E5" s="33"/>
      <c r="F5" s="25"/>
      <c r="G5" s="25"/>
      <c r="H5" s="29"/>
    </row>
    <row r="6" spans="1:8" ht="16.5">
      <c r="A6" s="21">
        <v>42203</v>
      </c>
      <c r="B6" s="10"/>
      <c r="C6" s="10"/>
      <c r="D6" s="33"/>
      <c r="E6" s="33"/>
      <c r="F6" s="25"/>
      <c r="G6" s="25"/>
      <c r="H6" s="29"/>
    </row>
    <row r="7" spans="1:8" ht="16.5">
      <c r="A7" s="21">
        <v>42203</v>
      </c>
      <c r="B7" s="10"/>
      <c r="C7" s="10"/>
      <c r="D7" s="33"/>
      <c r="E7" s="33"/>
      <c r="F7" s="25"/>
      <c r="G7" s="25"/>
      <c r="H7" s="29"/>
    </row>
    <row r="8" spans="1:8" ht="16.5">
      <c r="A8" s="21">
        <v>42203</v>
      </c>
      <c r="B8" s="10"/>
      <c r="C8" s="10"/>
      <c r="D8" s="33"/>
      <c r="E8" s="33"/>
      <c r="F8" s="25"/>
      <c r="G8" s="25"/>
      <c r="H8" s="29"/>
    </row>
    <row r="9" spans="1:8" ht="16.5">
      <c r="A9" s="21">
        <v>42203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'7月17日'!G19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122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42204</v>
      </c>
      <c r="B3" s="10"/>
      <c r="C3" s="10"/>
      <c r="D3" s="35"/>
      <c r="E3" s="33"/>
      <c r="F3" s="25"/>
      <c r="G3" s="25"/>
      <c r="H3" s="29"/>
    </row>
    <row r="4" spans="1:8" ht="16.5">
      <c r="A4" s="21">
        <v>42204</v>
      </c>
      <c r="B4" s="10"/>
      <c r="C4" s="10"/>
      <c r="D4" s="33"/>
      <c r="E4" s="33"/>
      <c r="F4" s="25"/>
      <c r="G4" s="25"/>
      <c r="H4" s="29"/>
    </row>
    <row r="5" spans="1:8" ht="16.5">
      <c r="A5" s="21">
        <v>42204</v>
      </c>
      <c r="B5" s="10"/>
      <c r="C5" s="10"/>
      <c r="D5" s="33"/>
      <c r="E5" s="33"/>
      <c r="F5" s="25"/>
      <c r="G5" s="25"/>
      <c r="H5" s="29"/>
    </row>
    <row r="6" spans="1:8" ht="16.5">
      <c r="A6" s="21">
        <v>42204</v>
      </c>
      <c r="B6" s="10"/>
      <c r="C6" s="10"/>
      <c r="D6" s="33"/>
      <c r="E6" s="33"/>
      <c r="F6" s="25"/>
      <c r="G6" s="25"/>
      <c r="H6" s="29"/>
    </row>
    <row r="7" spans="1:8" ht="16.5">
      <c r="A7" s="21">
        <v>42204</v>
      </c>
      <c r="B7" s="10"/>
      <c r="C7" s="10"/>
      <c r="D7" s="33"/>
      <c r="E7" s="33"/>
      <c r="F7" s="25"/>
      <c r="G7" s="25"/>
      <c r="H7" s="29"/>
    </row>
    <row r="8" spans="1:8" ht="16.5">
      <c r="A8" s="21">
        <v>42204</v>
      </c>
      <c r="B8" s="10"/>
      <c r="C8" s="10"/>
      <c r="D8" s="33"/>
      <c r="E8" s="33"/>
      <c r="F8" s="25"/>
      <c r="G8" s="25"/>
      <c r="H8" s="29"/>
    </row>
    <row r="9" spans="1:8" ht="16.5">
      <c r="A9" s="21">
        <v>42204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'7月18日'!G19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123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42187</v>
      </c>
      <c r="B3" s="10"/>
      <c r="C3" s="10"/>
      <c r="D3" s="61"/>
      <c r="E3" s="33"/>
      <c r="F3" s="11"/>
      <c r="G3" s="11"/>
      <c r="H3" s="29"/>
    </row>
    <row r="4" spans="1:8" ht="16.5">
      <c r="A4" s="21">
        <v>42187</v>
      </c>
      <c r="B4" s="10"/>
      <c r="C4" s="10"/>
      <c r="D4" s="33"/>
      <c r="E4" s="33"/>
      <c r="F4" s="11"/>
      <c r="G4" s="11"/>
      <c r="H4" s="29"/>
    </row>
    <row r="5" spans="1:8" ht="16.5">
      <c r="A5" s="21">
        <v>42187</v>
      </c>
      <c r="B5" s="10"/>
      <c r="C5" s="10"/>
      <c r="D5" s="33"/>
      <c r="E5" s="33"/>
      <c r="F5" s="11"/>
      <c r="G5" s="11"/>
      <c r="H5" s="29"/>
    </row>
    <row r="6" spans="1:8" ht="16.5">
      <c r="A6" s="21">
        <v>42187</v>
      </c>
      <c r="B6" s="10"/>
      <c r="C6" s="10"/>
      <c r="D6" s="33"/>
      <c r="E6" s="33"/>
      <c r="F6" s="11"/>
      <c r="G6" s="11"/>
      <c r="H6" s="29"/>
    </row>
    <row r="7" spans="1:8" ht="16.5">
      <c r="A7" s="21">
        <v>42187</v>
      </c>
      <c r="B7" s="10"/>
      <c r="C7" s="10"/>
      <c r="D7" s="33"/>
      <c r="E7" s="33"/>
      <c r="F7" s="11"/>
      <c r="G7" s="11"/>
      <c r="H7" s="29"/>
    </row>
    <row r="8" spans="1:8" ht="16.5">
      <c r="A8" s="21">
        <v>42187</v>
      </c>
      <c r="B8" s="10"/>
      <c r="C8" s="10"/>
      <c r="D8" s="33"/>
      <c r="E8" s="33"/>
      <c r="F8" s="11"/>
      <c r="G8" s="11"/>
      <c r="H8" s="29"/>
    </row>
    <row r="9" spans="1:8" ht="16.5">
      <c r="A9" s="21">
        <v>42187</v>
      </c>
      <c r="B9" s="10"/>
      <c r="C9" s="10"/>
      <c r="D9" s="33"/>
      <c r="E9" s="33"/>
      <c r="F9" s="11"/>
      <c r="G9" s="11"/>
      <c r="H9" s="29"/>
    </row>
    <row r="10" spans="1:8" ht="16.5">
      <c r="A10" s="21">
        <v>42187</v>
      </c>
      <c r="B10" s="10"/>
      <c r="C10" s="10"/>
      <c r="D10" s="33"/>
      <c r="E10" s="33"/>
      <c r="F10" s="11"/>
      <c r="G10" s="11"/>
      <c r="H10" s="29"/>
    </row>
    <row r="11" spans="1:8" ht="16.5">
      <c r="A11" s="21">
        <v>42187</v>
      </c>
      <c r="B11" s="10"/>
      <c r="C11" s="10"/>
      <c r="D11" s="33"/>
      <c r="E11" s="33"/>
      <c r="F11" s="11"/>
      <c r="G11" s="11"/>
      <c r="H11" s="29"/>
    </row>
    <row r="12" spans="1:7" ht="16.5">
      <c r="A12" s="23"/>
      <c r="B12" s="24"/>
      <c r="C12" s="24"/>
      <c r="D12" s="63"/>
      <c r="E12" s="36"/>
      <c r="F12" s="12"/>
      <c r="G12" s="13"/>
    </row>
    <row r="13" spans="1:7" ht="16.5">
      <c r="A13" s="22"/>
      <c r="B13" s="9"/>
      <c r="C13" s="9"/>
      <c r="D13" s="62"/>
      <c r="E13" s="34"/>
      <c r="F13" s="5"/>
      <c r="G13" s="7"/>
    </row>
    <row r="14" spans="1:7" ht="16.5">
      <c r="A14" s="22"/>
      <c r="B14" s="9"/>
      <c r="C14" s="9"/>
      <c r="D14" s="62"/>
      <c r="E14" s="34"/>
      <c r="F14" s="5"/>
      <c r="G14" s="7"/>
    </row>
    <row r="15" spans="1:7" ht="16.5">
      <c r="A15" s="6"/>
      <c r="B15" s="8"/>
      <c r="C15" s="9"/>
      <c r="D15" s="62"/>
      <c r="E15" s="34"/>
      <c r="F15" s="5"/>
      <c r="G15" s="7"/>
    </row>
    <row r="16" spans="1:7" ht="16.5">
      <c r="A16" s="6"/>
      <c r="B16" s="5"/>
      <c r="C16" s="5"/>
      <c r="D16" s="34"/>
      <c r="E16" s="34"/>
      <c r="F16" s="5"/>
      <c r="G16" s="7"/>
    </row>
    <row r="17" spans="1:7" ht="16.5">
      <c r="A17" s="4" t="s">
        <v>22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56"/>
      <c r="E18" s="46"/>
      <c r="F18" s="11">
        <f>'7月1日'!G19</f>
        <v>319036</v>
      </c>
      <c r="G18" s="4"/>
    </row>
    <row r="19" spans="1:7" ht="16.5">
      <c r="A19" s="4" t="s">
        <v>24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25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107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42205</v>
      </c>
      <c r="B3" s="10"/>
      <c r="C3" s="10"/>
      <c r="D3" s="35"/>
      <c r="E3" s="33"/>
      <c r="F3" s="25"/>
      <c r="G3" s="25"/>
      <c r="H3" s="29"/>
    </row>
    <row r="4" spans="1:8" ht="16.5">
      <c r="A4" s="21">
        <v>42205</v>
      </c>
      <c r="B4" s="10"/>
      <c r="C4" s="10"/>
      <c r="D4" s="33"/>
      <c r="E4" s="33"/>
      <c r="F4" s="25"/>
      <c r="G4" s="25"/>
      <c r="H4" s="29"/>
    </row>
    <row r="5" spans="1:8" ht="16.5">
      <c r="A5" s="21">
        <v>42205</v>
      </c>
      <c r="B5" s="10"/>
      <c r="C5" s="10"/>
      <c r="D5" s="33"/>
      <c r="E5" s="33"/>
      <c r="F5" s="25"/>
      <c r="G5" s="25"/>
      <c r="H5" s="29"/>
    </row>
    <row r="6" spans="1:8" ht="16.5">
      <c r="A6" s="21">
        <v>42205</v>
      </c>
      <c r="B6" s="10"/>
      <c r="C6" s="10"/>
      <c r="D6" s="33"/>
      <c r="E6" s="33"/>
      <c r="F6" s="25"/>
      <c r="G6" s="25"/>
      <c r="H6" s="29"/>
    </row>
    <row r="7" spans="1:8" ht="16.5">
      <c r="A7" s="21">
        <v>42205</v>
      </c>
      <c r="B7" s="10"/>
      <c r="C7" s="10"/>
      <c r="D7" s="33"/>
      <c r="E7" s="33"/>
      <c r="F7" s="25"/>
      <c r="G7" s="25"/>
      <c r="H7" s="29"/>
    </row>
    <row r="8" spans="1:8" ht="16.5">
      <c r="A8" s="21">
        <v>42205</v>
      </c>
      <c r="B8" s="10"/>
      <c r="C8" s="10"/>
      <c r="D8" s="33"/>
      <c r="E8" s="33"/>
      <c r="F8" s="25"/>
      <c r="G8" s="25"/>
      <c r="H8" s="29"/>
    </row>
    <row r="9" spans="1:8" ht="16.5">
      <c r="A9" s="21">
        <v>42205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'7月19日'!G19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124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42206</v>
      </c>
      <c r="B3" s="10" t="s">
        <v>136</v>
      </c>
      <c r="C3" s="10">
        <v>163</v>
      </c>
      <c r="D3" s="35" t="s">
        <v>137</v>
      </c>
      <c r="E3" s="33"/>
      <c r="F3" s="25"/>
      <c r="G3" s="25">
        <v>6825</v>
      </c>
      <c r="H3" s="29" t="s">
        <v>139</v>
      </c>
    </row>
    <row r="4" spans="1:8" ht="16.5">
      <c r="A4" s="21">
        <v>42206</v>
      </c>
      <c r="B4" s="10"/>
      <c r="C4" s="10"/>
      <c r="D4" s="33"/>
      <c r="E4" s="33"/>
      <c r="F4" s="25"/>
      <c r="G4" s="25"/>
      <c r="H4" s="29"/>
    </row>
    <row r="5" spans="1:8" ht="16.5">
      <c r="A5" s="21">
        <v>42206</v>
      </c>
      <c r="B5" s="10"/>
      <c r="C5" s="10"/>
      <c r="D5" s="33"/>
      <c r="E5" s="33"/>
      <c r="F5" s="25"/>
      <c r="G5" s="25"/>
      <c r="H5" s="29"/>
    </row>
    <row r="6" spans="1:8" ht="16.5">
      <c r="A6" s="21">
        <v>42206</v>
      </c>
      <c r="B6" s="10"/>
      <c r="C6" s="10"/>
      <c r="D6" s="33"/>
      <c r="E6" s="33"/>
      <c r="F6" s="25"/>
      <c r="G6" s="25"/>
      <c r="H6" s="29"/>
    </row>
    <row r="7" spans="1:8" ht="16.5">
      <c r="A7" s="21">
        <v>42206</v>
      </c>
      <c r="B7" s="10"/>
      <c r="C7" s="10"/>
      <c r="D7" s="33"/>
      <c r="E7" s="33"/>
      <c r="F7" s="25"/>
      <c r="G7" s="25"/>
      <c r="H7" s="29"/>
    </row>
    <row r="8" spans="1:8" ht="16.5">
      <c r="A8" s="21">
        <v>42206</v>
      </c>
      <c r="B8" s="10"/>
      <c r="C8" s="10"/>
      <c r="D8" s="33"/>
      <c r="E8" s="33"/>
      <c r="F8" s="25"/>
      <c r="G8" s="25"/>
      <c r="H8" s="29"/>
    </row>
    <row r="9" spans="1:8" ht="16.5">
      <c r="A9" s="21">
        <v>42206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6825</v>
      </c>
    </row>
    <row r="18" spans="1:7" ht="16.5">
      <c r="A18" s="4" t="s">
        <v>61</v>
      </c>
      <c r="B18" s="16"/>
      <c r="C18" s="17"/>
      <c r="D18" s="56"/>
      <c r="E18" s="46"/>
      <c r="F18" s="25">
        <f>'7月20日'!G19</f>
        <v>314676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125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6825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42207</v>
      </c>
      <c r="B3" s="10"/>
      <c r="C3" s="10"/>
      <c r="D3" s="35"/>
      <c r="E3" s="33"/>
      <c r="F3" s="25"/>
      <c r="G3" s="25"/>
      <c r="H3" s="29"/>
    </row>
    <row r="4" spans="1:8" ht="16.5">
      <c r="A4" s="21">
        <v>42207</v>
      </c>
      <c r="B4" s="10"/>
      <c r="C4" s="10"/>
      <c r="D4" s="33"/>
      <c r="E4" s="33"/>
      <c r="F4" s="25"/>
      <c r="G4" s="25"/>
      <c r="H4" s="29"/>
    </row>
    <row r="5" spans="1:8" ht="16.5">
      <c r="A5" s="21">
        <v>42207</v>
      </c>
      <c r="B5" s="10"/>
      <c r="C5" s="10"/>
      <c r="D5" s="33"/>
      <c r="E5" s="33"/>
      <c r="F5" s="25"/>
      <c r="G5" s="25"/>
      <c r="H5" s="29"/>
    </row>
    <row r="6" spans="1:8" ht="16.5">
      <c r="A6" s="21">
        <v>42207</v>
      </c>
      <c r="B6" s="10"/>
      <c r="C6" s="10"/>
      <c r="D6" s="33"/>
      <c r="E6" s="33"/>
      <c r="F6" s="25"/>
      <c r="G6" s="25"/>
      <c r="H6" s="29"/>
    </row>
    <row r="7" spans="1:8" ht="16.5">
      <c r="A7" s="21">
        <v>42207</v>
      </c>
      <c r="B7" s="10"/>
      <c r="C7" s="10"/>
      <c r="D7" s="33"/>
      <c r="E7" s="33"/>
      <c r="F7" s="25"/>
      <c r="G7" s="25"/>
      <c r="H7" s="29"/>
    </row>
    <row r="8" spans="1:8" ht="16.5">
      <c r="A8" s="21">
        <v>42207</v>
      </c>
      <c r="B8" s="10"/>
      <c r="C8" s="10"/>
      <c r="D8" s="33"/>
      <c r="E8" s="33"/>
      <c r="F8" s="25"/>
      <c r="G8" s="25"/>
      <c r="H8" s="29"/>
    </row>
    <row r="9" spans="1:8" ht="16.5">
      <c r="A9" s="21">
        <v>42207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42207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42207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'7月21日'!G19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126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42208</v>
      </c>
      <c r="B3" s="10"/>
      <c r="C3" s="10"/>
      <c r="D3" s="35"/>
      <c r="E3" s="33"/>
      <c r="F3" s="25"/>
      <c r="G3" s="25"/>
      <c r="H3" s="29"/>
    </row>
    <row r="4" spans="1:8" ht="16.5">
      <c r="A4" s="21">
        <v>42208</v>
      </c>
      <c r="B4" s="10"/>
      <c r="C4" s="10"/>
      <c r="D4" s="66"/>
      <c r="E4" s="33"/>
      <c r="F4" s="25"/>
      <c r="G4" s="25"/>
      <c r="H4" s="29"/>
    </row>
    <row r="5" spans="1:8" ht="16.5">
      <c r="A5" s="21">
        <v>42208</v>
      </c>
      <c r="B5" s="10"/>
      <c r="C5" s="10"/>
      <c r="D5" s="33"/>
      <c r="E5" s="33"/>
      <c r="F5" s="25"/>
      <c r="G5" s="25"/>
      <c r="H5" s="29"/>
    </row>
    <row r="6" spans="1:8" ht="16.5">
      <c r="A6" s="21">
        <v>42208</v>
      </c>
      <c r="B6" s="10"/>
      <c r="C6" s="10"/>
      <c r="D6" s="33"/>
      <c r="E6" s="33"/>
      <c r="F6" s="25"/>
      <c r="G6" s="25"/>
      <c r="H6" s="29"/>
    </row>
    <row r="7" spans="1:8" ht="16.5">
      <c r="A7" s="21">
        <v>42208</v>
      </c>
      <c r="B7" s="10"/>
      <c r="C7" s="10"/>
      <c r="D7" s="33"/>
      <c r="E7" s="33"/>
      <c r="F7" s="25"/>
      <c r="G7" s="25"/>
      <c r="H7" s="29"/>
    </row>
    <row r="8" spans="1:8" ht="16.5">
      <c r="A8" s="21">
        <v>42208</v>
      </c>
      <c r="B8" s="10"/>
      <c r="C8" s="10"/>
      <c r="D8" s="33"/>
      <c r="E8" s="33"/>
      <c r="F8" s="25"/>
      <c r="G8" s="25"/>
      <c r="H8" s="29"/>
    </row>
    <row r="9" spans="1:8" ht="16.5">
      <c r="A9" s="21">
        <v>42208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42208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42208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'7月22日'!G19</f>
        <v>307851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127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42209</v>
      </c>
      <c r="B3" s="10"/>
      <c r="C3" s="10"/>
      <c r="D3" s="35"/>
      <c r="E3" s="33"/>
      <c r="F3" s="25"/>
      <c r="G3" s="25"/>
      <c r="H3" s="29"/>
    </row>
    <row r="4" spans="1:8" ht="16.5">
      <c r="A4" s="21">
        <v>42209</v>
      </c>
      <c r="B4" s="10"/>
      <c r="C4" s="10"/>
      <c r="D4" s="33"/>
      <c r="E4" s="33"/>
      <c r="F4" s="25"/>
      <c r="G4" s="25"/>
      <c r="H4" s="29"/>
    </row>
    <row r="5" spans="1:8" ht="16.5">
      <c r="A5" s="21">
        <v>42209</v>
      </c>
      <c r="B5" s="10"/>
      <c r="C5" s="10"/>
      <c r="D5" s="33"/>
      <c r="E5" s="33"/>
      <c r="F5" s="25"/>
      <c r="G5" s="25"/>
      <c r="H5" s="29"/>
    </row>
    <row r="6" spans="1:8" ht="16.5">
      <c r="A6" s="21">
        <v>42209</v>
      </c>
      <c r="B6" s="10"/>
      <c r="C6" s="10"/>
      <c r="D6" s="33"/>
      <c r="E6" s="33"/>
      <c r="F6" s="25"/>
      <c r="G6" s="25"/>
      <c r="H6" s="29"/>
    </row>
    <row r="7" spans="1:8" ht="16.5">
      <c r="A7" s="21">
        <v>42209</v>
      </c>
      <c r="B7" s="10"/>
      <c r="C7" s="10"/>
      <c r="D7" s="33"/>
      <c r="E7" s="33"/>
      <c r="F7" s="25"/>
      <c r="G7" s="25"/>
      <c r="H7" s="29"/>
    </row>
    <row r="8" spans="1:8" ht="16.5">
      <c r="A8" s="21">
        <v>42209</v>
      </c>
      <c r="B8" s="10"/>
      <c r="C8" s="10"/>
      <c r="D8" s="33"/>
      <c r="E8" s="33"/>
      <c r="F8" s="25"/>
      <c r="G8" s="25"/>
      <c r="H8" s="29"/>
    </row>
    <row r="9" spans="1:8" ht="16.5">
      <c r="A9" s="21">
        <v>42209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42209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42209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'7月23日'!G19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128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42210</v>
      </c>
      <c r="B3" s="10"/>
      <c r="C3" s="10"/>
      <c r="D3" s="35"/>
      <c r="E3" s="33"/>
      <c r="F3" s="25"/>
      <c r="G3" s="25"/>
      <c r="H3" s="29"/>
    </row>
    <row r="4" spans="1:8" ht="16.5">
      <c r="A4" s="21">
        <v>42210</v>
      </c>
      <c r="B4" s="10"/>
      <c r="C4" s="10"/>
      <c r="D4" s="33"/>
      <c r="E4" s="33"/>
      <c r="F4" s="25"/>
      <c r="G4" s="25"/>
      <c r="H4" s="29"/>
    </row>
    <row r="5" spans="1:8" ht="16.5">
      <c r="A5" s="21">
        <v>42210</v>
      </c>
      <c r="B5" s="10"/>
      <c r="C5" s="10"/>
      <c r="D5" s="33"/>
      <c r="E5" s="33"/>
      <c r="F5" s="25"/>
      <c r="G5" s="25"/>
      <c r="H5" s="29"/>
    </row>
    <row r="6" spans="1:8" ht="16.5">
      <c r="A6" s="21">
        <v>42210</v>
      </c>
      <c r="B6" s="10"/>
      <c r="C6" s="10"/>
      <c r="D6" s="33"/>
      <c r="E6" s="33"/>
      <c r="F6" s="25"/>
      <c r="G6" s="25"/>
      <c r="H6" s="29"/>
    </row>
    <row r="7" spans="1:8" ht="16.5">
      <c r="A7" s="21">
        <v>42210</v>
      </c>
      <c r="B7" s="10"/>
      <c r="C7" s="10"/>
      <c r="D7" s="33"/>
      <c r="E7" s="33"/>
      <c r="F7" s="25"/>
      <c r="G7" s="25"/>
      <c r="H7" s="29"/>
    </row>
    <row r="8" spans="1:8" ht="16.5">
      <c r="A8" s="21">
        <v>42210</v>
      </c>
      <c r="B8" s="10"/>
      <c r="C8" s="10"/>
      <c r="D8" s="33"/>
      <c r="E8" s="33"/>
      <c r="F8" s="25"/>
      <c r="G8" s="25"/>
      <c r="H8" s="29"/>
    </row>
    <row r="9" spans="1:8" ht="16.5">
      <c r="A9" s="21">
        <v>42210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42210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'7月24日'!G19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129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42211</v>
      </c>
      <c r="B3" s="10"/>
      <c r="C3" s="10"/>
      <c r="D3" s="35"/>
      <c r="E3" s="33"/>
      <c r="F3" s="25"/>
      <c r="G3" s="25"/>
      <c r="H3" s="29"/>
    </row>
    <row r="4" spans="1:8" ht="16.5">
      <c r="A4" s="21">
        <v>42211</v>
      </c>
      <c r="B4" s="10"/>
      <c r="C4" s="10"/>
      <c r="D4" s="33"/>
      <c r="E4" s="33"/>
      <c r="F4" s="25"/>
      <c r="G4" s="25"/>
      <c r="H4" s="29"/>
    </row>
    <row r="5" spans="1:8" ht="16.5">
      <c r="A5" s="21">
        <v>42211</v>
      </c>
      <c r="B5" s="10"/>
      <c r="C5" s="10"/>
      <c r="D5" s="33"/>
      <c r="E5" s="33"/>
      <c r="F5" s="25"/>
      <c r="G5" s="25"/>
      <c r="H5" s="29"/>
    </row>
    <row r="6" spans="1:8" ht="16.5">
      <c r="A6" s="21">
        <v>42211</v>
      </c>
      <c r="B6" s="10"/>
      <c r="C6" s="10"/>
      <c r="D6" s="33"/>
      <c r="E6" s="33"/>
      <c r="F6" s="25"/>
      <c r="G6" s="25"/>
      <c r="H6" s="29"/>
    </row>
    <row r="7" spans="1:8" ht="16.5">
      <c r="A7" s="21">
        <v>42211</v>
      </c>
      <c r="B7" s="10"/>
      <c r="C7" s="10"/>
      <c r="D7" s="33"/>
      <c r="E7" s="33"/>
      <c r="F7" s="25"/>
      <c r="G7" s="25"/>
      <c r="H7" s="29"/>
    </row>
    <row r="8" spans="1:8" ht="16.5">
      <c r="A8" s="21">
        <v>42211</v>
      </c>
      <c r="B8" s="10"/>
      <c r="C8" s="10"/>
      <c r="D8" s="33"/>
      <c r="E8" s="33"/>
      <c r="F8" s="25"/>
      <c r="G8" s="25"/>
      <c r="H8" s="29"/>
    </row>
    <row r="9" spans="1:8" ht="16.5">
      <c r="A9" s="21">
        <v>42211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'7月25日'!G19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130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42212</v>
      </c>
      <c r="B3" s="10"/>
      <c r="C3" s="10"/>
      <c r="D3" s="35"/>
      <c r="E3" s="33"/>
      <c r="F3" s="25"/>
      <c r="G3" s="25"/>
      <c r="H3" s="29"/>
    </row>
    <row r="4" spans="1:8" ht="16.5">
      <c r="A4" s="21">
        <v>42212</v>
      </c>
      <c r="B4" s="10"/>
      <c r="C4" s="10"/>
      <c r="D4" s="33"/>
      <c r="E4" s="33"/>
      <c r="F4" s="25"/>
      <c r="G4" s="25"/>
      <c r="H4" s="29"/>
    </row>
    <row r="5" spans="1:8" ht="16.5">
      <c r="A5" s="21">
        <v>42212</v>
      </c>
      <c r="B5" s="10"/>
      <c r="C5" s="10"/>
      <c r="D5" s="33"/>
      <c r="E5" s="33"/>
      <c r="F5" s="25"/>
      <c r="G5" s="25"/>
      <c r="H5" s="29"/>
    </row>
    <row r="6" spans="1:8" ht="16.5">
      <c r="A6" s="21">
        <v>42212</v>
      </c>
      <c r="B6" s="10"/>
      <c r="C6" s="10"/>
      <c r="D6" s="33"/>
      <c r="E6" s="33"/>
      <c r="F6" s="25"/>
      <c r="G6" s="25"/>
      <c r="H6" s="29"/>
    </row>
    <row r="7" spans="1:8" ht="16.5">
      <c r="A7" s="21">
        <v>42212</v>
      </c>
      <c r="B7" s="10"/>
      <c r="C7" s="10"/>
      <c r="D7" s="33"/>
      <c r="E7" s="33"/>
      <c r="F7" s="25"/>
      <c r="G7" s="25"/>
      <c r="H7" s="29"/>
    </row>
    <row r="8" spans="1:8" ht="16.5">
      <c r="A8" s="21">
        <v>42212</v>
      </c>
      <c r="B8" s="10"/>
      <c r="C8" s="10"/>
      <c r="D8" s="33"/>
      <c r="E8" s="33"/>
      <c r="F8" s="25"/>
      <c r="G8" s="25"/>
      <c r="H8" s="29"/>
    </row>
    <row r="9" spans="1:8" ht="16.5">
      <c r="A9" s="21">
        <v>42212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'7月26日'!G19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131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42213</v>
      </c>
      <c r="B3" s="10"/>
      <c r="C3" s="10"/>
      <c r="D3" s="35"/>
      <c r="E3" s="33"/>
      <c r="F3" s="25"/>
      <c r="G3" s="25"/>
      <c r="H3" s="29"/>
    </row>
    <row r="4" spans="1:8" ht="16.5">
      <c r="A4" s="21">
        <v>42213</v>
      </c>
      <c r="B4" s="10"/>
      <c r="C4" s="10"/>
      <c r="D4" s="33"/>
      <c r="E4" s="33"/>
      <c r="F4" s="25"/>
      <c r="G4" s="25"/>
      <c r="H4" s="29"/>
    </row>
    <row r="5" spans="1:8" ht="16.5">
      <c r="A5" s="21">
        <v>42213</v>
      </c>
      <c r="B5" s="10"/>
      <c r="C5" s="10"/>
      <c r="D5" s="33"/>
      <c r="E5" s="33"/>
      <c r="F5" s="25"/>
      <c r="G5" s="25"/>
      <c r="H5" s="29"/>
    </row>
    <row r="6" spans="1:8" ht="16.5">
      <c r="A6" s="21">
        <v>42213</v>
      </c>
      <c r="B6" s="10"/>
      <c r="C6" s="10"/>
      <c r="D6" s="33"/>
      <c r="E6" s="33"/>
      <c r="F6" s="25"/>
      <c r="G6" s="25"/>
      <c r="H6" s="29"/>
    </row>
    <row r="7" spans="1:8" ht="16.5">
      <c r="A7" s="21">
        <v>42213</v>
      </c>
      <c r="B7" s="10"/>
      <c r="C7" s="10"/>
      <c r="D7" s="33"/>
      <c r="E7" s="33"/>
      <c r="F7" s="25"/>
      <c r="G7" s="25"/>
      <c r="H7" s="29"/>
    </row>
    <row r="8" spans="1:8" ht="16.5">
      <c r="A8" s="21">
        <v>42213</v>
      </c>
      <c r="B8" s="10"/>
      <c r="C8" s="10"/>
      <c r="D8" s="33"/>
      <c r="E8" s="33"/>
      <c r="F8" s="25"/>
      <c r="G8" s="25"/>
      <c r="H8" s="29"/>
    </row>
    <row r="9" spans="1:8" ht="16.5">
      <c r="A9" s="21">
        <v>42213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'7月27日'!G19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132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42214</v>
      </c>
      <c r="B3" s="10"/>
      <c r="C3" s="10"/>
      <c r="D3" s="35"/>
      <c r="E3" s="33"/>
      <c r="F3" s="25"/>
      <c r="G3" s="25"/>
      <c r="H3" s="29"/>
    </row>
    <row r="4" spans="1:8" ht="16.5">
      <c r="A4" s="21">
        <v>42214</v>
      </c>
      <c r="B4" s="10"/>
      <c r="C4" s="10"/>
      <c r="D4" s="33"/>
      <c r="E4" s="33"/>
      <c r="F4" s="25"/>
      <c r="G4" s="25"/>
      <c r="H4" s="29"/>
    </row>
    <row r="5" spans="1:8" ht="16.5">
      <c r="A5" s="21">
        <v>42214</v>
      </c>
      <c r="B5" s="10"/>
      <c r="C5" s="10"/>
      <c r="D5" s="33"/>
      <c r="E5" s="33"/>
      <c r="F5" s="25"/>
      <c r="G5" s="25"/>
      <c r="H5" s="29"/>
    </row>
    <row r="6" spans="1:8" ht="16.5">
      <c r="A6" s="21">
        <v>42214</v>
      </c>
      <c r="B6" s="10"/>
      <c r="C6" s="10"/>
      <c r="D6" s="33"/>
      <c r="E6" s="33"/>
      <c r="F6" s="25"/>
      <c r="G6" s="25"/>
      <c r="H6" s="29"/>
    </row>
    <row r="7" spans="1:8" ht="16.5">
      <c r="A7" s="21">
        <v>42214</v>
      </c>
      <c r="B7" s="10"/>
      <c r="C7" s="10"/>
      <c r="D7" s="33"/>
      <c r="E7" s="33"/>
      <c r="F7" s="25"/>
      <c r="G7" s="25"/>
      <c r="H7" s="29"/>
    </row>
    <row r="8" spans="1:8" ht="16.5">
      <c r="A8" s="21">
        <v>42214</v>
      </c>
      <c r="B8" s="10"/>
      <c r="C8" s="10"/>
      <c r="D8" s="33"/>
      <c r="E8" s="33"/>
      <c r="F8" s="25"/>
      <c r="G8" s="25"/>
      <c r="H8" s="29"/>
    </row>
    <row r="9" spans="1:8" ht="16.5">
      <c r="A9" s="21">
        <v>42214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'7月28日'!G19</f>
        <v>307851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133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42188</v>
      </c>
      <c r="B3" s="10"/>
      <c r="C3" s="10"/>
      <c r="D3" s="64"/>
      <c r="E3" s="33"/>
      <c r="F3" s="25"/>
      <c r="G3" s="25"/>
      <c r="H3" s="29"/>
    </row>
    <row r="4" spans="1:8" ht="16.5">
      <c r="A4" s="21">
        <v>42188</v>
      </c>
      <c r="B4" s="10"/>
      <c r="C4" s="10"/>
      <c r="D4" s="64"/>
      <c r="E4" s="33"/>
      <c r="F4" s="25"/>
      <c r="G4" s="25"/>
      <c r="H4" s="29"/>
    </row>
    <row r="5" spans="1:8" ht="16.5">
      <c r="A5" s="21">
        <v>42188</v>
      </c>
      <c r="B5" s="10"/>
      <c r="C5" s="10"/>
      <c r="D5" s="33"/>
      <c r="E5" s="33"/>
      <c r="F5" s="25"/>
      <c r="G5" s="25"/>
      <c r="H5" s="29"/>
    </row>
    <row r="6" spans="1:8" ht="16.5">
      <c r="A6" s="21">
        <v>42188</v>
      </c>
      <c r="B6" s="10"/>
      <c r="C6" s="10"/>
      <c r="D6" s="33"/>
      <c r="E6" s="33"/>
      <c r="F6" s="25"/>
      <c r="G6" s="25"/>
      <c r="H6" s="29"/>
    </row>
    <row r="7" spans="1:8" ht="16.5">
      <c r="A7" s="21">
        <v>42188</v>
      </c>
      <c r="B7" s="10"/>
      <c r="C7" s="10"/>
      <c r="D7" s="33"/>
      <c r="E7" s="33"/>
      <c r="F7" s="25"/>
      <c r="G7" s="25"/>
      <c r="H7" s="29"/>
    </row>
    <row r="8" spans="1:8" ht="16.5">
      <c r="A8" s="21">
        <v>42188</v>
      </c>
      <c r="B8" s="10"/>
      <c r="C8" s="10"/>
      <c r="D8" s="35"/>
      <c r="E8" s="33"/>
      <c r="F8" s="25"/>
      <c r="G8" s="25"/>
      <c r="H8" s="29"/>
    </row>
    <row r="9" spans="1:8" ht="16.5">
      <c r="A9" s="21">
        <v>42188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42188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42188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'7月2日'!G19</f>
        <v>319036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108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42215</v>
      </c>
      <c r="B3" s="10"/>
      <c r="C3" s="10"/>
      <c r="D3" s="35"/>
      <c r="E3" s="33"/>
      <c r="F3" s="25"/>
      <c r="G3" s="25"/>
      <c r="H3" s="29"/>
    </row>
    <row r="4" spans="1:8" ht="16.5">
      <c r="A4" s="21">
        <v>42215</v>
      </c>
      <c r="B4" s="10"/>
      <c r="C4" s="10"/>
      <c r="D4" s="33"/>
      <c r="E4" s="33"/>
      <c r="F4" s="25"/>
      <c r="G4" s="25"/>
      <c r="H4" s="29"/>
    </row>
    <row r="5" spans="1:8" ht="16.5">
      <c r="A5" s="21">
        <v>42215</v>
      </c>
      <c r="B5" s="10"/>
      <c r="C5" s="10"/>
      <c r="D5" s="33"/>
      <c r="E5" s="33"/>
      <c r="F5" s="25"/>
      <c r="G5" s="25"/>
      <c r="H5" s="29"/>
    </row>
    <row r="6" spans="1:8" ht="16.5">
      <c r="A6" s="21">
        <v>42215</v>
      </c>
      <c r="B6" s="10"/>
      <c r="C6" s="10"/>
      <c r="D6" s="33"/>
      <c r="E6" s="33"/>
      <c r="F6" s="25"/>
      <c r="G6" s="25"/>
      <c r="H6" s="29"/>
    </row>
    <row r="7" spans="1:8" ht="16.5">
      <c r="A7" s="21">
        <v>42215</v>
      </c>
      <c r="B7" s="10"/>
      <c r="C7" s="10"/>
      <c r="D7" s="33"/>
      <c r="E7" s="33"/>
      <c r="F7" s="25"/>
      <c r="G7" s="25"/>
      <c r="H7" s="29"/>
    </row>
    <row r="8" spans="1:8" ht="16.5">
      <c r="A8" s="21">
        <v>42215</v>
      </c>
      <c r="B8" s="10"/>
      <c r="C8" s="10"/>
      <c r="D8" s="33"/>
      <c r="E8" s="33"/>
      <c r="F8" s="25"/>
      <c r="G8" s="25"/>
      <c r="H8" s="29"/>
    </row>
    <row r="9" spans="1:8" ht="16.5">
      <c r="A9" s="21">
        <v>42215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'7月29日'!G19</f>
        <v>307851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134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79</v>
      </c>
      <c r="B2" s="20" t="s">
        <v>80</v>
      </c>
      <c r="C2" s="20" t="s">
        <v>81</v>
      </c>
      <c r="D2" s="31" t="s">
        <v>82</v>
      </c>
      <c r="E2" s="31"/>
      <c r="F2" s="20" t="s">
        <v>83</v>
      </c>
      <c r="G2" s="20" t="s">
        <v>84</v>
      </c>
      <c r="H2" s="20" t="s">
        <v>104</v>
      </c>
    </row>
    <row r="3" spans="1:8" ht="16.5">
      <c r="A3" s="21">
        <v>42216</v>
      </c>
      <c r="B3" s="10"/>
      <c r="C3" s="10"/>
      <c r="D3" s="61"/>
      <c r="E3" s="33"/>
      <c r="F3" s="25"/>
      <c r="G3" s="25"/>
      <c r="H3" s="29"/>
    </row>
    <row r="4" spans="1:8" ht="16.5">
      <c r="A4" s="21">
        <v>42216</v>
      </c>
      <c r="B4" s="10"/>
      <c r="C4" s="10"/>
      <c r="D4" s="33"/>
      <c r="E4" s="33"/>
      <c r="F4" s="25"/>
      <c r="G4" s="25"/>
      <c r="H4" s="29"/>
    </row>
    <row r="5" spans="1:8" ht="16.5">
      <c r="A5" s="21">
        <v>42216</v>
      </c>
      <c r="B5" s="10"/>
      <c r="C5" s="10"/>
      <c r="D5" s="33"/>
      <c r="E5" s="33"/>
      <c r="F5" s="25"/>
      <c r="G5" s="25"/>
      <c r="H5" s="29"/>
    </row>
    <row r="6" spans="1:8" ht="16.5">
      <c r="A6" s="21">
        <v>42216</v>
      </c>
      <c r="B6" s="10"/>
      <c r="C6" s="10"/>
      <c r="D6" s="33"/>
      <c r="E6" s="33"/>
      <c r="F6" s="25"/>
      <c r="G6" s="25"/>
      <c r="H6" s="29"/>
    </row>
    <row r="7" spans="1:8" ht="16.5">
      <c r="A7" s="21">
        <v>42216</v>
      </c>
      <c r="B7" s="10"/>
      <c r="C7" s="10"/>
      <c r="D7" s="33"/>
      <c r="E7" s="33"/>
      <c r="F7" s="25"/>
      <c r="G7" s="25"/>
      <c r="H7" s="29"/>
    </row>
    <row r="8" spans="1:8" ht="16.5">
      <c r="A8" s="21">
        <v>42216</v>
      </c>
      <c r="B8" s="10"/>
      <c r="C8" s="10"/>
      <c r="D8" s="33"/>
      <c r="E8" s="33"/>
      <c r="F8" s="25"/>
      <c r="G8" s="25"/>
      <c r="H8" s="29"/>
    </row>
    <row r="9" spans="1:8" ht="16.5">
      <c r="A9" s="21">
        <v>42216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85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86</v>
      </c>
      <c r="B18" s="16"/>
      <c r="C18" s="17"/>
      <c r="D18" s="56"/>
      <c r="E18" s="46"/>
      <c r="F18" s="25">
        <f>'7月30日'!G19</f>
        <v>307851</v>
      </c>
      <c r="G18" s="4"/>
    </row>
    <row r="19" spans="1:7" ht="16.5">
      <c r="A19" s="4" t="s">
        <v>87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88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89</v>
      </c>
      <c r="B29" s="4" t="s">
        <v>90</v>
      </c>
      <c r="C29" s="4" t="s">
        <v>91</v>
      </c>
      <c r="E29" s="57" t="s">
        <v>105</v>
      </c>
      <c r="F29" s="57"/>
      <c r="G29" s="57"/>
    </row>
    <row r="30" spans="1:7" ht="16.5" customHeight="1" thickTop="1">
      <c r="A30" s="4" t="s">
        <v>92</v>
      </c>
      <c r="B30" s="10"/>
      <c r="C30" s="10"/>
      <c r="E30" s="30" t="s">
        <v>93</v>
      </c>
      <c r="F30" s="30"/>
      <c r="G30" s="30"/>
    </row>
    <row r="31" spans="1:7" ht="16.5" customHeight="1">
      <c r="A31" s="4" t="s">
        <v>94</v>
      </c>
      <c r="B31" s="10"/>
      <c r="C31" s="10"/>
      <c r="E31" s="30"/>
      <c r="F31" s="30"/>
      <c r="G31" s="30"/>
    </row>
    <row r="32" spans="1:7" ht="16.5">
      <c r="A32" s="4" t="s">
        <v>95</v>
      </c>
      <c r="B32" s="10"/>
      <c r="C32" s="10"/>
      <c r="E32" s="58" t="s">
        <v>135</v>
      </c>
      <c r="F32" s="58"/>
      <c r="G32" s="58"/>
    </row>
    <row r="33" ht="8.25" customHeight="1" thickBot="1"/>
    <row r="34" spans="1:7" ht="19.5" customHeight="1">
      <c r="A34" s="51" t="s">
        <v>82</v>
      </c>
      <c r="B34" s="52"/>
      <c r="C34" s="52"/>
      <c r="D34" s="53" t="s">
        <v>96</v>
      </c>
      <c r="E34" s="54"/>
      <c r="F34" s="54"/>
      <c r="G34" s="55"/>
    </row>
    <row r="35" spans="1:7" ht="21" customHeight="1">
      <c r="A35" s="43"/>
      <c r="B35" s="44"/>
      <c r="C35" s="44"/>
      <c r="D35" s="45" t="s">
        <v>97</v>
      </c>
      <c r="E35" s="56"/>
      <c r="F35" s="45" t="s">
        <v>98</v>
      </c>
      <c r="G35" s="50"/>
    </row>
    <row r="36" spans="1:7" ht="21" customHeight="1">
      <c r="A36" s="43" t="s">
        <v>86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99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100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87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101</v>
      </c>
      <c r="E40" t="s">
        <v>102</v>
      </c>
      <c r="G40" s="1" t="s">
        <v>103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42189</v>
      </c>
      <c r="B3" s="10"/>
      <c r="C3" s="10"/>
      <c r="D3" s="35"/>
      <c r="E3" s="33"/>
      <c r="F3" s="25"/>
      <c r="G3" s="25"/>
      <c r="H3" s="29"/>
    </row>
    <row r="4" spans="1:8" ht="16.5">
      <c r="A4" s="21">
        <v>42189</v>
      </c>
      <c r="B4" s="10"/>
      <c r="C4" s="10"/>
      <c r="D4" s="33"/>
      <c r="E4" s="33"/>
      <c r="F4" s="25"/>
      <c r="G4" s="25"/>
      <c r="H4" s="29"/>
    </row>
    <row r="5" spans="1:8" ht="16.5">
      <c r="A5" s="21">
        <v>42189</v>
      </c>
      <c r="B5" s="10"/>
      <c r="C5" s="10"/>
      <c r="D5" s="33"/>
      <c r="E5" s="33"/>
      <c r="F5" s="25"/>
      <c r="G5" s="25"/>
      <c r="H5" s="29"/>
    </row>
    <row r="6" spans="1:8" ht="16.5">
      <c r="A6" s="21">
        <v>42189</v>
      </c>
      <c r="B6" s="10"/>
      <c r="C6" s="10"/>
      <c r="D6" s="33"/>
      <c r="E6" s="33"/>
      <c r="F6" s="25"/>
      <c r="G6" s="25"/>
      <c r="H6" s="29"/>
    </row>
    <row r="7" spans="1:8" ht="16.5">
      <c r="A7" s="21">
        <v>42189</v>
      </c>
      <c r="B7" s="10"/>
      <c r="C7" s="10"/>
      <c r="D7" s="33"/>
      <c r="E7" s="33"/>
      <c r="F7" s="25"/>
      <c r="G7" s="25"/>
      <c r="H7" s="29"/>
    </row>
    <row r="8" spans="1:8" ht="16.5">
      <c r="A8" s="21">
        <v>42189</v>
      </c>
      <c r="B8" s="10"/>
      <c r="C8" s="10"/>
      <c r="D8" s="33"/>
      <c r="E8" s="33"/>
      <c r="F8" s="25"/>
      <c r="G8" s="25"/>
      <c r="H8" s="29"/>
    </row>
    <row r="9" spans="1:8" ht="16.5">
      <c r="A9" s="21">
        <v>42189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42189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42189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'7月3日'!G19</f>
        <v>319036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109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42190</v>
      </c>
      <c r="B3" s="10"/>
      <c r="C3" s="10"/>
      <c r="D3" s="35"/>
      <c r="E3" s="33"/>
      <c r="F3" s="25"/>
      <c r="G3" s="25"/>
      <c r="H3" s="29"/>
    </row>
    <row r="4" spans="1:8" ht="16.5">
      <c r="A4" s="21">
        <v>42190</v>
      </c>
      <c r="B4" s="10"/>
      <c r="C4" s="10"/>
      <c r="D4" s="33"/>
      <c r="E4" s="33"/>
      <c r="F4" s="25"/>
      <c r="G4" s="25"/>
      <c r="H4" s="29"/>
    </row>
    <row r="5" spans="1:8" ht="16.5">
      <c r="A5" s="21">
        <v>42190</v>
      </c>
      <c r="B5" s="10"/>
      <c r="C5" s="10"/>
      <c r="D5" s="33"/>
      <c r="E5" s="33"/>
      <c r="F5" s="25"/>
      <c r="G5" s="25"/>
      <c r="H5" s="29"/>
    </row>
    <row r="6" spans="1:8" ht="16.5">
      <c r="A6" s="21">
        <v>42190</v>
      </c>
      <c r="B6" s="10"/>
      <c r="C6" s="10"/>
      <c r="D6" s="33"/>
      <c r="E6" s="33"/>
      <c r="F6" s="25"/>
      <c r="G6" s="25"/>
      <c r="H6" s="29"/>
    </row>
    <row r="7" spans="1:8" ht="16.5">
      <c r="A7" s="21">
        <v>42190</v>
      </c>
      <c r="B7" s="10"/>
      <c r="C7" s="10"/>
      <c r="D7" s="33"/>
      <c r="E7" s="33"/>
      <c r="F7" s="25"/>
      <c r="G7" s="25"/>
      <c r="H7" s="29"/>
    </row>
    <row r="8" spans="1:8" ht="16.5">
      <c r="A8" s="21">
        <v>42190</v>
      </c>
      <c r="B8" s="10"/>
      <c r="C8" s="10"/>
      <c r="D8" s="33"/>
      <c r="E8" s="33"/>
      <c r="F8" s="25"/>
      <c r="G8" s="25"/>
      <c r="H8" s="29"/>
    </row>
    <row r="9" spans="1:8" ht="16.5">
      <c r="A9" s="21">
        <v>42190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42190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'7月4日'!G19</f>
        <v>319036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110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42191</v>
      </c>
      <c r="B3" s="10"/>
      <c r="C3" s="10"/>
      <c r="D3" s="35"/>
      <c r="E3" s="33"/>
      <c r="F3" s="25"/>
      <c r="G3" s="25"/>
      <c r="H3" s="29"/>
    </row>
    <row r="4" spans="1:8" ht="16.5">
      <c r="A4" s="21">
        <v>42191</v>
      </c>
      <c r="B4" s="10"/>
      <c r="C4" s="10"/>
      <c r="D4" s="33"/>
      <c r="E4" s="33"/>
      <c r="F4" s="25"/>
      <c r="G4" s="25"/>
      <c r="H4" s="29"/>
    </row>
    <row r="5" spans="1:8" ht="16.5">
      <c r="A5" s="21">
        <v>42191</v>
      </c>
      <c r="B5" s="10"/>
      <c r="C5" s="10"/>
      <c r="D5" s="33"/>
      <c r="E5" s="33"/>
      <c r="F5" s="25"/>
      <c r="G5" s="25"/>
      <c r="H5" s="29"/>
    </row>
    <row r="6" spans="1:8" ht="16.5">
      <c r="A6" s="21">
        <v>42191</v>
      </c>
      <c r="B6" s="10"/>
      <c r="C6" s="10"/>
      <c r="D6" s="33"/>
      <c r="E6" s="33"/>
      <c r="F6" s="25"/>
      <c r="G6" s="25"/>
      <c r="H6" s="29"/>
    </row>
    <row r="7" spans="1:8" ht="16.5">
      <c r="A7" s="21">
        <v>42191</v>
      </c>
      <c r="B7" s="10"/>
      <c r="C7" s="10"/>
      <c r="D7" s="33"/>
      <c r="E7" s="33"/>
      <c r="F7" s="25"/>
      <c r="G7" s="25"/>
      <c r="H7" s="29"/>
    </row>
    <row r="8" spans="1:8" ht="16.5">
      <c r="A8" s="21">
        <v>42191</v>
      </c>
      <c r="B8" s="10"/>
      <c r="C8" s="10"/>
      <c r="D8" s="33"/>
      <c r="E8" s="33"/>
      <c r="F8" s="25"/>
      <c r="G8" s="25"/>
      <c r="H8" s="29"/>
    </row>
    <row r="9" spans="1:8" ht="16.5">
      <c r="A9" s="21">
        <v>42191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'7月5日'!G19</f>
        <v>319036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319036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111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319036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42192</v>
      </c>
      <c r="B3" s="10" t="s">
        <v>136</v>
      </c>
      <c r="C3" s="10">
        <v>153</v>
      </c>
      <c r="D3" s="35" t="s">
        <v>137</v>
      </c>
      <c r="E3" s="33"/>
      <c r="F3" s="25"/>
      <c r="G3" s="11">
        <v>4360</v>
      </c>
      <c r="H3" s="29" t="s">
        <v>138</v>
      </c>
    </row>
    <row r="4" spans="1:8" ht="16.5">
      <c r="A4" s="21">
        <v>42192</v>
      </c>
      <c r="B4" s="10"/>
      <c r="C4" s="10"/>
      <c r="D4" s="32"/>
      <c r="E4" s="33"/>
      <c r="F4" s="25"/>
      <c r="G4" s="11"/>
      <c r="H4" s="29"/>
    </row>
    <row r="5" spans="1:8" ht="16.5">
      <c r="A5" s="21">
        <v>42192</v>
      </c>
      <c r="B5" s="10"/>
      <c r="C5" s="10"/>
      <c r="D5" s="33"/>
      <c r="E5" s="33"/>
      <c r="F5" s="25"/>
      <c r="G5" s="25"/>
      <c r="H5" s="29"/>
    </row>
    <row r="6" spans="1:8" ht="16.5">
      <c r="A6" s="21">
        <v>42192</v>
      </c>
      <c r="B6" s="10"/>
      <c r="C6" s="10"/>
      <c r="D6" s="33"/>
      <c r="E6" s="33"/>
      <c r="F6" s="25"/>
      <c r="G6" s="25"/>
      <c r="H6" s="29"/>
    </row>
    <row r="7" spans="1:8" ht="16.5">
      <c r="A7" s="21">
        <v>42192</v>
      </c>
      <c r="B7" s="10"/>
      <c r="C7" s="10"/>
      <c r="D7" s="33"/>
      <c r="E7" s="33"/>
      <c r="F7" s="25"/>
      <c r="G7" s="25"/>
      <c r="H7" s="29"/>
    </row>
    <row r="8" spans="1:8" ht="16.5">
      <c r="A8" s="21">
        <v>42192</v>
      </c>
      <c r="B8" s="10"/>
      <c r="C8" s="10"/>
      <c r="D8" s="33"/>
      <c r="E8" s="33"/>
      <c r="F8" s="25"/>
      <c r="G8" s="25"/>
      <c r="H8" s="29"/>
    </row>
    <row r="9" spans="1:8" ht="16.5">
      <c r="A9" s="21">
        <v>42192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4360</v>
      </c>
    </row>
    <row r="18" spans="1:7" ht="16.5">
      <c r="A18" s="4" t="s">
        <v>34</v>
      </c>
      <c r="B18" s="16"/>
      <c r="C18" s="17"/>
      <c r="D18" s="56"/>
      <c r="E18" s="46"/>
      <c r="F18" s="25">
        <f>'7月6日'!G19</f>
        <v>319036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319036</v>
      </c>
      <c r="G20" s="14">
        <f>G17+G19</f>
        <v>319036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112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319036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4360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42193</v>
      </c>
      <c r="B3" s="10"/>
      <c r="C3" s="10"/>
      <c r="D3" s="35"/>
      <c r="E3" s="33"/>
      <c r="F3" s="25"/>
      <c r="G3" s="25"/>
      <c r="H3" s="29"/>
    </row>
    <row r="4" spans="1:8" ht="16.5">
      <c r="A4" s="21">
        <v>42193</v>
      </c>
      <c r="B4" s="10"/>
      <c r="C4" s="10"/>
      <c r="D4" s="33"/>
      <c r="E4" s="33"/>
      <c r="F4" s="25"/>
      <c r="G4" s="25"/>
      <c r="H4" s="29"/>
    </row>
    <row r="5" spans="1:8" ht="16.5">
      <c r="A5" s="21">
        <v>42193</v>
      </c>
      <c r="B5" s="10"/>
      <c r="C5" s="10"/>
      <c r="D5" s="33"/>
      <c r="E5" s="33"/>
      <c r="F5" s="25"/>
      <c r="G5" s="25"/>
      <c r="H5" s="29"/>
    </row>
    <row r="6" spans="1:8" ht="16.5">
      <c r="A6" s="21">
        <v>42193</v>
      </c>
      <c r="B6" s="10"/>
      <c r="C6" s="10"/>
      <c r="D6" s="33"/>
      <c r="E6" s="33"/>
      <c r="F6" s="25"/>
      <c r="G6" s="25"/>
      <c r="H6" s="29"/>
    </row>
    <row r="7" spans="1:8" ht="16.5">
      <c r="A7" s="21">
        <v>42193</v>
      </c>
      <c r="B7" s="10"/>
      <c r="C7" s="10"/>
      <c r="D7" s="33"/>
      <c r="E7" s="33"/>
      <c r="F7" s="25"/>
      <c r="G7" s="25"/>
      <c r="H7" s="29"/>
    </row>
    <row r="8" spans="1:8" ht="16.5">
      <c r="A8" s="21">
        <v>42193</v>
      </c>
      <c r="B8" s="10"/>
      <c r="C8" s="10"/>
      <c r="D8" s="33"/>
      <c r="E8" s="33"/>
      <c r="F8" s="25"/>
      <c r="G8" s="25"/>
      <c r="H8" s="29"/>
    </row>
    <row r="9" spans="1:8" ht="16.5">
      <c r="A9" s="21">
        <v>42193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'7月7日'!G19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113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5:E5"/>
    <mergeCell ref="D6:E6"/>
    <mergeCell ref="D7:E7"/>
    <mergeCell ref="D8:E8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D23:E23"/>
    <mergeCell ref="D24:E24"/>
    <mergeCell ref="D13:E13"/>
    <mergeCell ref="D14:E14"/>
    <mergeCell ref="D15:E15"/>
    <mergeCell ref="D16:E16"/>
    <mergeCell ref="D11:E11"/>
    <mergeCell ref="D12:E12"/>
    <mergeCell ref="A1:G1"/>
    <mergeCell ref="D2:E2"/>
    <mergeCell ref="D3:E3"/>
    <mergeCell ref="D4:E4"/>
    <mergeCell ref="D22:E22"/>
    <mergeCell ref="E32:G32"/>
    <mergeCell ref="A34:C35"/>
    <mergeCell ref="D34:G34"/>
    <mergeCell ref="D35:E35"/>
    <mergeCell ref="F35:G35"/>
    <mergeCell ref="E29:G29"/>
    <mergeCell ref="E30:G31"/>
    <mergeCell ref="D27:E27"/>
    <mergeCell ref="D28:E28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42194</v>
      </c>
      <c r="B3" s="10"/>
      <c r="C3" s="10"/>
      <c r="D3" s="35"/>
      <c r="E3" s="33"/>
      <c r="F3" s="25"/>
      <c r="G3" s="25"/>
      <c r="H3" s="29"/>
    </row>
    <row r="4" spans="1:8" ht="16.5">
      <c r="A4" s="21">
        <v>42194</v>
      </c>
      <c r="B4" s="10"/>
      <c r="C4" s="10"/>
      <c r="D4" s="33"/>
      <c r="E4" s="33"/>
      <c r="F4" s="25"/>
      <c r="G4" s="25"/>
      <c r="H4" s="29"/>
    </row>
    <row r="5" spans="1:8" ht="16.5">
      <c r="A5" s="21">
        <v>42194</v>
      </c>
      <c r="B5" s="10"/>
      <c r="C5" s="10"/>
      <c r="D5" s="33"/>
      <c r="E5" s="33"/>
      <c r="F5" s="25"/>
      <c r="G5" s="25"/>
      <c r="H5" s="29"/>
    </row>
    <row r="6" spans="1:8" ht="16.5">
      <c r="A6" s="21">
        <v>42194</v>
      </c>
      <c r="B6" s="10"/>
      <c r="C6" s="10"/>
      <c r="D6" s="33"/>
      <c r="E6" s="33"/>
      <c r="F6" s="25"/>
      <c r="G6" s="25"/>
      <c r="H6" s="29"/>
    </row>
    <row r="7" spans="1:8" ht="16.5">
      <c r="A7" s="21">
        <v>42194</v>
      </c>
      <c r="B7" s="10"/>
      <c r="C7" s="10"/>
      <c r="D7" s="33"/>
      <c r="E7" s="33"/>
      <c r="F7" s="25"/>
      <c r="G7" s="25"/>
      <c r="H7" s="29"/>
    </row>
    <row r="8" spans="1:8" ht="16.5">
      <c r="A8" s="21">
        <v>42194</v>
      </c>
      <c r="B8" s="10"/>
      <c r="C8" s="10"/>
      <c r="D8" s="33"/>
      <c r="E8" s="33"/>
      <c r="F8" s="25"/>
      <c r="G8" s="25"/>
      <c r="H8" s="29"/>
    </row>
    <row r="9" spans="1:8" ht="16.5">
      <c r="A9" s="21">
        <v>42194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42194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42194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3"/>
      <c r="E12" s="36"/>
      <c r="F12" s="12"/>
      <c r="G12" s="26"/>
    </row>
    <row r="13" spans="1:7" ht="16.5">
      <c r="A13" s="22"/>
      <c r="B13" s="9"/>
      <c r="C13" s="9"/>
      <c r="D13" s="62"/>
      <c r="E13" s="34"/>
      <c r="F13" s="5"/>
      <c r="G13" s="27"/>
    </row>
    <row r="14" spans="1:7" ht="16.5">
      <c r="A14" s="22"/>
      <c r="B14" s="9"/>
      <c r="C14" s="9"/>
      <c r="D14" s="62"/>
      <c r="E14" s="34"/>
      <c r="F14" s="5"/>
      <c r="G14" s="27"/>
    </row>
    <row r="15" spans="1:7" ht="16.5">
      <c r="A15" s="6"/>
      <c r="B15" s="8"/>
      <c r="C15" s="9"/>
      <c r="D15" s="62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'7月8日'!G19</f>
        <v>314676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314676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314676</v>
      </c>
      <c r="G20" s="14">
        <f>G17+G19</f>
        <v>314676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114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314676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314676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2015-08-05T07:13:56Z</cp:lastPrinted>
  <dcterms:created xsi:type="dcterms:W3CDTF">2002-11-18T08:10:24Z</dcterms:created>
  <dcterms:modified xsi:type="dcterms:W3CDTF">2015-12-15T08:24:29Z</dcterms:modified>
  <cp:category/>
  <cp:version/>
  <cp:contentType/>
  <cp:contentStatus/>
</cp:coreProperties>
</file>